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brielruggiero/Black Signature Dropbox/Gabriel  Ruggiero/BS/Orders Suppliers/MBS/MBS 52/ORDERS/"/>
    </mc:Choice>
  </mc:AlternateContent>
  <xr:revisionPtr revIDLastSave="0" documentId="8_{4B5FFCF0-0B12-9C4D-A1E1-1190A0473930}" xr6:coauthVersionLast="47" xr6:coauthVersionMax="47" xr10:uidLastSave="{00000000-0000-0000-0000-000000000000}"/>
  <bookViews>
    <workbookView xWindow="880" yWindow="500" windowWidth="27240" windowHeight="15280" xr2:uid="{5AC6DD5C-3CA5-FD45-880A-DA61DE0C496C}"/>
  </bookViews>
  <sheets>
    <sheet name="T&amp;F AU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4" i="1" l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35" i="1" s="1"/>
</calcChain>
</file>

<file path=xl/sharedStrings.xml><?xml version="1.0" encoding="utf-8"?>
<sst xmlns="http://schemas.openxmlformats.org/spreadsheetml/2006/main" count="170" uniqueCount="47">
  <si>
    <t>Salesorder</t>
  </si>
  <si>
    <t>duedate</t>
  </si>
  <si>
    <t>ISBN</t>
  </si>
  <si>
    <t>TITLE</t>
  </si>
  <si>
    <t>QTY</t>
  </si>
  <si>
    <t>PUB</t>
  </si>
  <si>
    <t>SUPP</t>
  </si>
  <si>
    <t>List Price</t>
  </si>
  <si>
    <t>Discount</t>
  </si>
  <si>
    <t>INV_PRICE</t>
  </si>
  <si>
    <t>Sub-total</t>
  </si>
  <si>
    <t>CG20220907</t>
  </si>
  <si>
    <t>3.10.23</t>
  </si>
  <si>
    <t>The History of Africa</t>
  </si>
  <si>
    <t>T&amp;F</t>
  </si>
  <si>
    <t>AUSTRALIS</t>
  </si>
  <si>
    <t>Dance Appreciation</t>
  </si>
  <si>
    <t>Multiculturalism and Diversity in Applied Behavior Analysis</t>
  </si>
  <si>
    <t>The Process of Economic Development</t>
  </si>
  <si>
    <t>Introducing Phonetics and Phonology</t>
  </si>
  <si>
    <t>Lean Production Simplified: A Plain-Language Guide to the World's Most Powerful Production System</t>
  </si>
  <si>
    <t>T&amp;F 50%</t>
  </si>
  <si>
    <t>The Routledge Introductory Course in Modern Hebrew: Hebrew in Israel</t>
  </si>
  <si>
    <t>Introduction to Counseling</t>
  </si>
  <si>
    <t>The Phenomenological Mind</t>
  </si>
  <si>
    <t>On African-American Rhetoric</t>
  </si>
  <si>
    <t>Thinking German Translation (Thinking Translation)</t>
  </si>
  <si>
    <t>The Politics of Education Policy in an Era of Inequality: Possibilities for Democratic Schooling (Educational Leadership for Equity and Diversity)</t>
  </si>
  <si>
    <t>Scriptwriting for Film, Television and New Media</t>
  </si>
  <si>
    <t>The Animals Reader</t>
  </si>
  <si>
    <t>Grunts</t>
  </si>
  <si>
    <t>The Routledge Handbook of Medical Anthropology (Routledge Anthropology Handbooks)</t>
  </si>
  <si>
    <t>Introducing Sociolinguistics</t>
  </si>
  <si>
    <t>Producing for TV and Emerging Media</t>
  </si>
  <si>
    <t>Implementing Student-Athlete Programming: A Guide for Supporting College Athletes</t>
  </si>
  <si>
    <t>Comparative Criminal Justice: Fourth Edition</t>
  </si>
  <si>
    <t>The Sense of Hearing</t>
  </si>
  <si>
    <t>Stage Management Theory as a Guide to Practice: Cultivating a Creative Approach</t>
  </si>
  <si>
    <t>Anthology of Post-Tonal Music: For Use with Understanding Post-Tonal Music</t>
  </si>
  <si>
    <t>Research and Writing in International Relations</t>
  </si>
  <si>
    <t>Modern Mandarin Chinese: The Routledge Course Workbook Level 1</t>
  </si>
  <si>
    <t>Kinship and Gender: An Introduction</t>
  </si>
  <si>
    <t>Sport Industry Research and Analysis: An Informed Approach to Decision Making</t>
  </si>
  <si>
    <t>The Pursuit of History</t>
  </si>
  <si>
    <t>Is This Any Way to Run a Democratic Election?</t>
  </si>
  <si>
    <t>Understanding ExtrACTIVISM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</si>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</sst>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_);[Red]\(&quot;$&quot;\ #,##0\)"/>
    <numFmt numFmtId="8" formatCode="&quot;$&quot;\ #,##0.00_);[Red]\(&quot;$&quot;\ #,##0.00\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9" fontId="4" fillId="0" borderId="1" xfId="0" applyNumberFormat="1" applyFont="1" applyBorder="1"/>
    <xf numFmtId="8" fontId="4" fillId="0" borderId="1" xfId="0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6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15414-65BF-6147-9A3E-BA79D3F4EB03}">
  <dimension ref="B2:L35"/>
  <sheetViews>
    <sheetView showGridLines="0" tabSelected="1" workbookViewId="0"/>
  </sheetViews>
  <sheetFormatPr baseColWidth="10" defaultRowHeight="16" x14ac:dyDescent="0.2"/>
  <cols>
    <col min="1" max="1" width="3.33203125" customWidth="1"/>
    <col min="2" max="2" width="11.6640625" bestFit="1" customWidth="1"/>
    <col min="4" max="4" width="14.83203125" customWidth="1"/>
    <col min="5" max="5" width="113.5" bestFit="1" customWidth="1"/>
    <col min="6" max="6" width="4" bestFit="1" customWidth="1"/>
    <col min="7" max="7" width="7.1640625" bestFit="1" customWidth="1"/>
    <col min="8" max="8" width="8.6640625" bestFit="1" customWidth="1"/>
    <col min="9" max="9" width="7" bestFit="1" customWidth="1"/>
    <col min="10" max="10" width="6.83203125" bestFit="1" customWidth="1"/>
    <col min="11" max="11" width="8.6640625" bestFit="1" customWidth="1"/>
  </cols>
  <sheetData>
    <row r="2" spans="2:12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2" t="s">
        <v>10</v>
      </c>
    </row>
    <row r="3" spans="2:12" x14ac:dyDescent="0.2">
      <c r="B3" s="3" t="s">
        <v>11</v>
      </c>
      <c r="C3" s="4" t="s">
        <v>12</v>
      </c>
      <c r="D3" s="5">
        <v>9781138710382</v>
      </c>
      <c r="E3" s="6" t="s">
        <v>13</v>
      </c>
      <c r="F3" s="7">
        <v>1</v>
      </c>
      <c r="G3" s="8" t="s">
        <v>14</v>
      </c>
      <c r="H3" s="4" t="s">
        <v>15</v>
      </c>
      <c r="I3" s="7">
        <v>52.95</v>
      </c>
      <c r="J3" s="9">
        <v>0.53</v>
      </c>
      <c r="K3" s="10">
        <v>24.886500000000002</v>
      </c>
      <c r="L3" s="10">
        <f>F3*K3</f>
        <v>24.886500000000002</v>
      </c>
    </row>
    <row r="4" spans="2:12" x14ac:dyDescent="0.2">
      <c r="B4" s="3" t="s">
        <v>11</v>
      </c>
      <c r="C4" s="4" t="s">
        <v>12</v>
      </c>
      <c r="D4" s="5">
        <v>9780367184032</v>
      </c>
      <c r="E4" s="6" t="s">
        <v>16</v>
      </c>
      <c r="F4" s="7">
        <v>1</v>
      </c>
      <c r="G4" s="8" t="s">
        <v>14</v>
      </c>
      <c r="H4" s="4" t="s">
        <v>15</v>
      </c>
      <c r="I4" s="7">
        <v>44.95</v>
      </c>
      <c r="J4" s="9">
        <v>0.53</v>
      </c>
      <c r="K4" s="10">
        <v>21.1265</v>
      </c>
      <c r="L4" s="10">
        <f t="shared" ref="L4:L34" si="0">F4*K4</f>
        <v>21.1265</v>
      </c>
    </row>
    <row r="5" spans="2:12" x14ac:dyDescent="0.2">
      <c r="B5" s="3" t="s">
        <v>11</v>
      </c>
      <c r="C5" s="4" t="s">
        <v>12</v>
      </c>
      <c r="D5" s="5">
        <v>9780367208783</v>
      </c>
      <c r="E5" s="6" t="s">
        <v>17</v>
      </c>
      <c r="F5" s="7">
        <v>1</v>
      </c>
      <c r="G5" s="8" t="s">
        <v>14</v>
      </c>
      <c r="H5" s="4" t="s">
        <v>15</v>
      </c>
      <c r="I5" s="7">
        <v>48.95</v>
      </c>
      <c r="J5" s="9">
        <v>0.53</v>
      </c>
      <c r="K5" s="10">
        <v>23.006499999999999</v>
      </c>
      <c r="L5" s="10">
        <f t="shared" si="0"/>
        <v>23.006499999999999</v>
      </c>
    </row>
    <row r="6" spans="2:12" x14ac:dyDescent="0.2">
      <c r="B6" s="3" t="s">
        <v>11</v>
      </c>
      <c r="C6" s="4" t="s">
        <v>12</v>
      </c>
      <c r="D6" s="5">
        <v>9780367256821</v>
      </c>
      <c r="E6" s="6" t="s">
        <v>18</v>
      </c>
      <c r="F6" s="7">
        <v>1</v>
      </c>
      <c r="G6" s="8" t="s">
        <v>14</v>
      </c>
      <c r="H6" s="4" t="s">
        <v>15</v>
      </c>
      <c r="I6" s="7">
        <v>69.95</v>
      </c>
      <c r="J6" s="9">
        <v>0.53</v>
      </c>
      <c r="K6" s="10">
        <v>32.8765</v>
      </c>
      <c r="L6" s="10">
        <f t="shared" si="0"/>
        <v>32.8765</v>
      </c>
    </row>
    <row r="7" spans="2:12" x14ac:dyDescent="0.2">
      <c r="B7" s="3" t="s">
        <v>11</v>
      </c>
      <c r="C7" s="4" t="s">
        <v>12</v>
      </c>
      <c r="D7" s="5">
        <v>9780815353294</v>
      </c>
      <c r="E7" s="6" t="s">
        <v>19</v>
      </c>
      <c r="F7" s="7">
        <v>1</v>
      </c>
      <c r="G7" s="8" t="s">
        <v>14</v>
      </c>
      <c r="H7" s="4" t="s">
        <v>15</v>
      </c>
      <c r="I7" s="7">
        <v>42.95</v>
      </c>
      <c r="J7" s="9">
        <v>0.53</v>
      </c>
      <c r="K7" s="10">
        <v>20.186499999999999</v>
      </c>
      <c r="L7" s="10">
        <f t="shared" si="0"/>
        <v>20.186499999999999</v>
      </c>
    </row>
    <row r="8" spans="2:12" x14ac:dyDescent="0.2">
      <c r="B8" s="3" t="s">
        <v>11</v>
      </c>
      <c r="C8" s="4" t="s">
        <v>12</v>
      </c>
      <c r="D8" s="5">
        <v>9781498708876</v>
      </c>
      <c r="E8" s="6" t="s">
        <v>20</v>
      </c>
      <c r="F8" s="7">
        <v>1</v>
      </c>
      <c r="G8" s="8" t="s">
        <v>21</v>
      </c>
      <c r="H8" s="4" t="s">
        <v>15</v>
      </c>
      <c r="I8" s="7">
        <v>45.49</v>
      </c>
      <c r="J8" s="9">
        <v>0.5</v>
      </c>
      <c r="K8" s="10">
        <v>22.745000000000001</v>
      </c>
      <c r="L8" s="10">
        <f t="shared" si="0"/>
        <v>22.745000000000001</v>
      </c>
    </row>
    <row r="9" spans="2:12" x14ac:dyDescent="0.2">
      <c r="B9" s="3" t="s">
        <v>11</v>
      </c>
      <c r="C9" s="4" t="s">
        <v>12</v>
      </c>
      <c r="D9" s="5">
        <v>9781138063655</v>
      </c>
      <c r="E9" s="6" t="s">
        <v>22</v>
      </c>
      <c r="F9" s="7">
        <v>1</v>
      </c>
      <c r="G9" s="8" t="s">
        <v>14</v>
      </c>
      <c r="H9" s="4" t="s">
        <v>15</v>
      </c>
      <c r="I9" s="7">
        <v>49.95</v>
      </c>
      <c r="J9" s="9">
        <v>0.53</v>
      </c>
      <c r="K9" s="10">
        <v>23.476500000000001</v>
      </c>
      <c r="L9" s="10">
        <f t="shared" si="0"/>
        <v>23.476500000000001</v>
      </c>
    </row>
    <row r="10" spans="2:12" x14ac:dyDescent="0.2">
      <c r="B10" s="3" t="s">
        <v>11</v>
      </c>
      <c r="C10" s="4" t="s">
        <v>12</v>
      </c>
      <c r="D10" s="5">
        <v>9780367423124</v>
      </c>
      <c r="E10" s="6" t="s">
        <v>23</v>
      </c>
      <c r="F10" s="7">
        <v>1</v>
      </c>
      <c r="G10" s="8" t="s">
        <v>14</v>
      </c>
      <c r="H10" s="4" t="s">
        <v>15</v>
      </c>
      <c r="I10" s="7">
        <v>48.95</v>
      </c>
      <c r="J10" s="9">
        <v>0.53</v>
      </c>
      <c r="K10" s="10">
        <v>23.006499999999999</v>
      </c>
      <c r="L10" s="10">
        <f t="shared" si="0"/>
        <v>23.006499999999999</v>
      </c>
    </row>
    <row r="11" spans="2:12" x14ac:dyDescent="0.2">
      <c r="B11" s="3" t="s">
        <v>11</v>
      </c>
      <c r="C11" s="4" t="s">
        <v>12</v>
      </c>
      <c r="D11" s="5">
        <v>9780367334246</v>
      </c>
      <c r="E11" s="6" t="s">
        <v>24</v>
      </c>
      <c r="F11" s="7">
        <v>4</v>
      </c>
      <c r="G11" s="8" t="s">
        <v>14</v>
      </c>
      <c r="H11" s="4" t="s">
        <v>15</v>
      </c>
      <c r="I11" s="7">
        <v>42.95</v>
      </c>
      <c r="J11" s="9">
        <v>0.53</v>
      </c>
      <c r="K11" s="10">
        <v>20.186499999999999</v>
      </c>
      <c r="L11" s="10">
        <f t="shared" si="0"/>
        <v>80.745999999999995</v>
      </c>
    </row>
    <row r="12" spans="2:12" x14ac:dyDescent="0.2">
      <c r="B12" s="3" t="s">
        <v>11</v>
      </c>
      <c r="C12" s="4" t="s">
        <v>12</v>
      </c>
      <c r="D12" s="5">
        <v>9781138090446</v>
      </c>
      <c r="E12" s="6" t="s">
        <v>25</v>
      </c>
      <c r="F12" s="7">
        <v>1</v>
      </c>
      <c r="G12" s="8" t="s">
        <v>14</v>
      </c>
      <c r="H12" s="4" t="s">
        <v>15</v>
      </c>
      <c r="I12" s="7">
        <v>44.95</v>
      </c>
      <c r="J12" s="9">
        <v>0.53</v>
      </c>
      <c r="K12" s="10">
        <v>21.1265</v>
      </c>
      <c r="L12" s="10">
        <f t="shared" si="0"/>
        <v>21.1265</v>
      </c>
    </row>
    <row r="13" spans="2:12" x14ac:dyDescent="0.2">
      <c r="B13" s="3" t="s">
        <v>11</v>
      </c>
      <c r="C13" s="4" t="s">
        <v>12</v>
      </c>
      <c r="D13" s="5">
        <v>9781138920989</v>
      </c>
      <c r="E13" s="6" t="s">
        <v>26</v>
      </c>
      <c r="F13" s="7">
        <v>1</v>
      </c>
      <c r="G13" s="8" t="s">
        <v>14</v>
      </c>
      <c r="H13" s="4" t="s">
        <v>15</v>
      </c>
      <c r="I13" s="7">
        <v>44.95</v>
      </c>
      <c r="J13" s="9">
        <v>0.53</v>
      </c>
      <c r="K13" s="10">
        <v>21.1265</v>
      </c>
      <c r="L13" s="10">
        <f t="shared" si="0"/>
        <v>21.1265</v>
      </c>
    </row>
    <row r="14" spans="2:12" x14ac:dyDescent="0.2">
      <c r="B14" s="3" t="s">
        <v>11</v>
      </c>
      <c r="C14" s="4" t="s">
        <v>12</v>
      </c>
      <c r="D14" s="5">
        <v>9781138930193</v>
      </c>
      <c r="E14" s="6" t="s">
        <v>27</v>
      </c>
      <c r="F14" s="7">
        <v>1</v>
      </c>
      <c r="G14" s="8" t="s">
        <v>14</v>
      </c>
      <c r="H14" s="4" t="s">
        <v>15</v>
      </c>
      <c r="I14" s="7">
        <v>44.95</v>
      </c>
      <c r="J14" s="9">
        <v>0.53</v>
      </c>
      <c r="K14" s="10">
        <v>21.1265</v>
      </c>
      <c r="L14" s="10">
        <f t="shared" si="0"/>
        <v>21.1265</v>
      </c>
    </row>
    <row r="15" spans="2:12" x14ac:dyDescent="0.2">
      <c r="B15" s="3" t="s">
        <v>11</v>
      </c>
      <c r="C15" s="4" t="s">
        <v>12</v>
      </c>
      <c r="D15" s="5">
        <v>9781138618107</v>
      </c>
      <c r="E15" s="6" t="s">
        <v>28</v>
      </c>
      <c r="F15" s="7">
        <v>1</v>
      </c>
      <c r="G15" s="8" t="s">
        <v>14</v>
      </c>
      <c r="H15" s="4" t="s">
        <v>15</v>
      </c>
      <c r="I15" s="7">
        <v>39.950000000000003</v>
      </c>
      <c r="J15" s="9">
        <v>0.53</v>
      </c>
      <c r="K15" s="10">
        <v>18.776499999999999</v>
      </c>
      <c r="L15" s="10">
        <f t="shared" si="0"/>
        <v>18.776499999999999</v>
      </c>
    </row>
    <row r="16" spans="2:12" x14ac:dyDescent="0.2">
      <c r="B16" s="3" t="s">
        <v>11</v>
      </c>
      <c r="C16" s="4" t="s">
        <v>12</v>
      </c>
      <c r="D16" s="5">
        <v>9781350066885</v>
      </c>
      <c r="E16" s="6" t="s">
        <v>29</v>
      </c>
      <c r="F16" s="7">
        <v>1</v>
      </c>
      <c r="G16" s="8" t="s">
        <v>14</v>
      </c>
      <c r="H16" s="4" t="s">
        <v>15</v>
      </c>
      <c r="I16" s="7">
        <v>44.95</v>
      </c>
      <c r="J16" s="9">
        <v>0.53</v>
      </c>
      <c r="K16" s="10">
        <v>21.1265</v>
      </c>
      <c r="L16" s="10">
        <f t="shared" si="0"/>
        <v>21.1265</v>
      </c>
    </row>
    <row r="17" spans="2:12" x14ac:dyDescent="0.2">
      <c r="B17" s="3" t="s">
        <v>11</v>
      </c>
      <c r="C17" s="4" t="s">
        <v>12</v>
      </c>
      <c r="D17" s="5">
        <v>9781572307810</v>
      </c>
      <c r="E17" s="6" t="e">
        <v>#N/A</v>
      </c>
      <c r="F17" s="7">
        <v>1</v>
      </c>
      <c r="G17" s="8" t="s">
        <v>21</v>
      </c>
      <c r="H17" s="4" t="s">
        <v>15</v>
      </c>
      <c r="I17" s="7">
        <v>38.99</v>
      </c>
      <c r="J17" s="9">
        <v>0.53</v>
      </c>
      <c r="K17" s="10">
        <v>18.325299999999999</v>
      </c>
      <c r="L17" s="10">
        <f t="shared" si="0"/>
        <v>18.325299999999999</v>
      </c>
    </row>
    <row r="18" spans="2:12" x14ac:dyDescent="0.2">
      <c r="B18" s="3" t="s">
        <v>11</v>
      </c>
      <c r="C18" s="4" t="s">
        <v>12</v>
      </c>
      <c r="D18" s="5">
        <v>9781138632752</v>
      </c>
      <c r="E18" s="6" t="s">
        <v>30</v>
      </c>
      <c r="F18" s="7">
        <v>1</v>
      </c>
      <c r="G18" s="8" t="s">
        <v>14</v>
      </c>
      <c r="H18" s="4" t="s">
        <v>15</v>
      </c>
      <c r="I18" s="7">
        <v>42.95</v>
      </c>
      <c r="J18" s="9">
        <v>0.5</v>
      </c>
      <c r="K18" s="10">
        <v>21.475000000000001</v>
      </c>
      <c r="L18" s="10">
        <f t="shared" si="0"/>
        <v>21.475000000000001</v>
      </c>
    </row>
    <row r="19" spans="2:12" x14ac:dyDescent="0.2">
      <c r="B19" s="3" t="s">
        <v>11</v>
      </c>
      <c r="C19" s="4" t="s">
        <v>12</v>
      </c>
      <c r="D19" s="5">
        <v>9781138612877</v>
      </c>
      <c r="E19" s="6" t="s">
        <v>31</v>
      </c>
      <c r="F19" s="7">
        <v>1</v>
      </c>
      <c r="G19" s="8" t="s">
        <v>14</v>
      </c>
      <c r="H19" s="4" t="s">
        <v>15</v>
      </c>
      <c r="I19" s="7">
        <v>56.95</v>
      </c>
      <c r="J19" s="9">
        <v>0.53</v>
      </c>
      <c r="K19" s="10">
        <v>26.766500000000001</v>
      </c>
      <c r="L19" s="10">
        <f t="shared" si="0"/>
        <v>26.766500000000001</v>
      </c>
    </row>
    <row r="20" spans="2:12" x14ac:dyDescent="0.2">
      <c r="B20" s="3" t="s">
        <v>11</v>
      </c>
      <c r="C20" s="4" t="s">
        <v>12</v>
      </c>
      <c r="D20" s="5">
        <v>9781138185593</v>
      </c>
      <c r="E20" s="6" t="s">
        <v>32</v>
      </c>
      <c r="F20" s="7">
        <v>2</v>
      </c>
      <c r="G20" s="8" t="s">
        <v>14</v>
      </c>
      <c r="H20" s="4" t="s">
        <v>15</v>
      </c>
      <c r="I20" s="7">
        <v>49.95</v>
      </c>
      <c r="J20" s="9">
        <v>0.53</v>
      </c>
      <c r="K20" s="10">
        <v>23.476500000000001</v>
      </c>
      <c r="L20" s="10">
        <f t="shared" si="0"/>
        <v>46.953000000000003</v>
      </c>
    </row>
    <row r="21" spans="2:12" x14ac:dyDescent="0.2">
      <c r="B21" s="3" t="s">
        <v>11</v>
      </c>
      <c r="C21" s="4" t="s">
        <v>12</v>
      </c>
      <c r="D21" s="5">
        <v>9780367424534</v>
      </c>
      <c r="E21" s="6" t="s">
        <v>33</v>
      </c>
      <c r="F21" s="7">
        <v>2</v>
      </c>
      <c r="G21" s="8" t="s">
        <v>14</v>
      </c>
      <c r="H21" s="4" t="s">
        <v>15</v>
      </c>
      <c r="I21" s="7">
        <v>58.95</v>
      </c>
      <c r="J21" s="9">
        <v>0.53</v>
      </c>
      <c r="K21" s="10">
        <v>27.706499999999998</v>
      </c>
      <c r="L21" s="10">
        <f t="shared" si="0"/>
        <v>55.412999999999997</v>
      </c>
    </row>
    <row r="22" spans="2:12" x14ac:dyDescent="0.2">
      <c r="B22" s="3" t="s">
        <v>11</v>
      </c>
      <c r="C22" s="4" t="s">
        <v>12</v>
      </c>
      <c r="D22" s="5">
        <v>9781138732438</v>
      </c>
      <c r="E22" s="6" t="s">
        <v>34</v>
      </c>
      <c r="F22" s="7">
        <v>1</v>
      </c>
      <c r="G22" s="8" t="s">
        <v>14</v>
      </c>
      <c r="H22" s="4" t="s">
        <v>15</v>
      </c>
      <c r="I22" s="7">
        <v>42.95</v>
      </c>
      <c r="J22" s="9">
        <v>0.53</v>
      </c>
      <c r="K22" s="10">
        <v>20.186499999999999</v>
      </c>
      <c r="L22" s="10">
        <f t="shared" si="0"/>
        <v>20.186499999999999</v>
      </c>
    </row>
    <row r="23" spans="2:12" x14ac:dyDescent="0.2">
      <c r="B23" s="3" t="s">
        <v>11</v>
      </c>
      <c r="C23" s="4" t="s">
        <v>12</v>
      </c>
      <c r="D23" s="5">
        <v>9781138565425</v>
      </c>
      <c r="E23" s="6" t="e">
        <v>#N/A</v>
      </c>
      <c r="F23" s="7">
        <v>1</v>
      </c>
      <c r="G23" s="8" t="s">
        <v>14</v>
      </c>
      <c r="H23" s="4" t="s">
        <v>15</v>
      </c>
      <c r="I23" s="7">
        <v>44.95</v>
      </c>
      <c r="J23" s="9">
        <v>0.53</v>
      </c>
      <c r="K23" s="10">
        <v>21.1265</v>
      </c>
      <c r="L23" s="10">
        <f t="shared" si="0"/>
        <v>21.1265</v>
      </c>
    </row>
    <row r="24" spans="2:12" x14ac:dyDescent="0.2">
      <c r="B24" s="3" t="s">
        <v>11</v>
      </c>
      <c r="C24" s="4" t="s">
        <v>12</v>
      </c>
      <c r="D24" s="5">
        <v>9781138039353</v>
      </c>
      <c r="E24" s="6" t="s">
        <v>35</v>
      </c>
      <c r="F24" s="7">
        <v>1</v>
      </c>
      <c r="G24" s="8" t="s">
        <v>14</v>
      </c>
      <c r="H24" s="4" t="s">
        <v>15</v>
      </c>
      <c r="I24" s="7">
        <v>44.95</v>
      </c>
      <c r="J24" s="9">
        <v>0.53</v>
      </c>
      <c r="K24" s="10">
        <v>21.1265</v>
      </c>
      <c r="L24" s="10">
        <f t="shared" si="0"/>
        <v>21.1265</v>
      </c>
    </row>
    <row r="25" spans="2:12" x14ac:dyDescent="0.2">
      <c r="B25" s="3" t="s">
        <v>11</v>
      </c>
      <c r="C25" s="4" t="s">
        <v>12</v>
      </c>
      <c r="D25" s="5">
        <v>9781138632592</v>
      </c>
      <c r="E25" s="6" t="s">
        <v>36</v>
      </c>
      <c r="F25" s="7">
        <v>1</v>
      </c>
      <c r="G25" s="8" t="s">
        <v>14</v>
      </c>
      <c r="H25" s="4" t="s">
        <v>15</v>
      </c>
      <c r="I25" s="7">
        <v>56.95</v>
      </c>
      <c r="J25" s="9">
        <v>0.53</v>
      </c>
      <c r="K25" s="10">
        <v>26.766500000000001</v>
      </c>
      <c r="L25" s="10">
        <f t="shared" si="0"/>
        <v>26.766500000000001</v>
      </c>
    </row>
    <row r="26" spans="2:12" x14ac:dyDescent="0.2">
      <c r="B26" s="3" t="s">
        <v>11</v>
      </c>
      <c r="C26" s="4" t="s">
        <v>12</v>
      </c>
      <c r="D26" s="5">
        <v>9780815352280</v>
      </c>
      <c r="E26" s="6" t="s">
        <v>37</v>
      </c>
      <c r="F26" s="7">
        <v>8</v>
      </c>
      <c r="G26" s="8" t="s">
        <v>14</v>
      </c>
      <c r="H26" s="4" t="s">
        <v>15</v>
      </c>
      <c r="I26" s="7">
        <v>39.950000000000003</v>
      </c>
      <c r="J26" s="9">
        <v>0.53</v>
      </c>
      <c r="K26" s="10">
        <v>18.776499999999999</v>
      </c>
      <c r="L26" s="10">
        <f t="shared" si="0"/>
        <v>150.21199999999999</v>
      </c>
    </row>
    <row r="27" spans="2:12" x14ac:dyDescent="0.2">
      <c r="B27" s="3" t="s">
        <v>11</v>
      </c>
      <c r="C27" s="4" t="s">
        <v>12</v>
      </c>
      <c r="D27" s="5">
        <v>9780367355388</v>
      </c>
      <c r="E27" s="6" t="s">
        <v>38</v>
      </c>
      <c r="F27" s="7">
        <v>1</v>
      </c>
      <c r="G27" s="8" t="s">
        <v>14</v>
      </c>
      <c r="H27" s="4" t="s">
        <v>15</v>
      </c>
      <c r="I27" s="7">
        <v>59.95</v>
      </c>
      <c r="J27" s="9">
        <v>0.53</v>
      </c>
      <c r="K27" s="10">
        <v>28.176500000000001</v>
      </c>
      <c r="L27" s="10">
        <f t="shared" si="0"/>
        <v>28.176500000000001</v>
      </c>
    </row>
    <row r="28" spans="2:12" x14ac:dyDescent="0.2">
      <c r="B28" s="3" t="s">
        <v>11</v>
      </c>
      <c r="C28" s="4" t="s">
        <v>12</v>
      </c>
      <c r="D28" s="5">
        <v>9781138332317</v>
      </c>
      <c r="E28" s="6" t="s">
        <v>39</v>
      </c>
      <c r="F28" s="7">
        <v>1</v>
      </c>
      <c r="G28" s="8" t="s">
        <v>14</v>
      </c>
      <c r="H28" s="4" t="s">
        <v>15</v>
      </c>
      <c r="I28" s="7">
        <v>42.95</v>
      </c>
      <c r="J28" s="9">
        <v>0.53</v>
      </c>
      <c r="K28" s="10">
        <v>20.186499999999999</v>
      </c>
      <c r="L28" s="10">
        <f t="shared" si="0"/>
        <v>20.186499999999999</v>
      </c>
    </row>
    <row r="29" spans="2:12" x14ac:dyDescent="0.2">
      <c r="B29" s="3" t="s">
        <v>11</v>
      </c>
      <c r="C29" s="4" t="s">
        <v>12</v>
      </c>
      <c r="D29" s="5">
        <v>9781138101111</v>
      </c>
      <c r="E29" s="6" t="s">
        <v>40</v>
      </c>
      <c r="F29" s="7">
        <v>1</v>
      </c>
      <c r="G29" s="8" t="s">
        <v>14</v>
      </c>
      <c r="H29" s="4" t="s">
        <v>15</v>
      </c>
      <c r="I29" s="7">
        <v>49.95</v>
      </c>
      <c r="J29" s="9">
        <v>0.53</v>
      </c>
      <c r="K29" s="10">
        <v>23.476500000000001</v>
      </c>
      <c r="L29" s="10">
        <f t="shared" si="0"/>
        <v>23.476500000000001</v>
      </c>
    </row>
    <row r="30" spans="2:12" x14ac:dyDescent="0.2">
      <c r="B30" s="3" t="s">
        <v>11</v>
      </c>
      <c r="C30" s="4" t="s">
        <v>12</v>
      </c>
      <c r="D30" s="5">
        <v>9780813350943</v>
      </c>
      <c r="E30" s="6" t="s">
        <v>41</v>
      </c>
      <c r="F30" s="7">
        <v>1</v>
      </c>
      <c r="G30" s="8" t="s">
        <v>14</v>
      </c>
      <c r="H30" s="4" t="s">
        <v>15</v>
      </c>
      <c r="I30" s="7">
        <v>52.95</v>
      </c>
      <c r="J30" s="9">
        <v>0.53</v>
      </c>
      <c r="K30" s="10">
        <v>24.886500000000002</v>
      </c>
      <c r="L30" s="10">
        <f t="shared" si="0"/>
        <v>24.886500000000002</v>
      </c>
    </row>
    <row r="31" spans="2:12" x14ac:dyDescent="0.2">
      <c r="B31" s="3" t="s">
        <v>11</v>
      </c>
      <c r="C31" s="4" t="s">
        <v>12</v>
      </c>
      <c r="D31" s="5">
        <v>9780367275266</v>
      </c>
      <c r="E31" s="6" t="s">
        <v>42</v>
      </c>
      <c r="F31" s="7">
        <v>1</v>
      </c>
      <c r="G31" s="8" t="s">
        <v>14</v>
      </c>
      <c r="H31" s="4" t="s">
        <v>15</v>
      </c>
      <c r="I31" s="7">
        <v>56.95</v>
      </c>
      <c r="J31" s="9">
        <v>0.53</v>
      </c>
      <c r="K31" s="10">
        <v>26.766500000000001</v>
      </c>
      <c r="L31" s="10">
        <f t="shared" si="0"/>
        <v>26.766500000000001</v>
      </c>
    </row>
    <row r="32" spans="2:12" x14ac:dyDescent="0.2">
      <c r="B32" s="3" t="s">
        <v>11</v>
      </c>
      <c r="C32" s="4" t="s">
        <v>12</v>
      </c>
      <c r="D32" s="5">
        <v>9780367902469</v>
      </c>
      <c r="E32" s="6" t="s">
        <v>43</v>
      </c>
      <c r="F32" s="7">
        <v>4</v>
      </c>
      <c r="G32" s="8" t="s">
        <v>14</v>
      </c>
      <c r="H32" s="4" t="s">
        <v>15</v>
      </c>
      <c r="I32" s="7">
        <v>42.95</v>
      </c>
      <c r="J32" s="9">
        <v>0.53</v>
      </c>
      <c r="K32" s="10">
        <v>20.186499999999999</v>
      </c>
      <c r="L32" s="10">
        <f t="shared" si="0"/>
        <v>80.745999999999995</v>
      </c>
    </row>
    <row r="33" spans="2:12" x14ac:dyDescent="0.2">
      <c r="B33" s="3" t="s">
        <v>11</v>
      </c>
      <c r="C33" s="4" t="s">
        <v>12</v>
      </c>
      <c r="D33" s="5">
        <v>9780367336479</v>
      </c>
      <c r="E33" s="6" t="s">
        <v>44</v>
      </c>
      <c r="F33" s="7">
        <v>4</v>
      </c>
      <c r="G33" s="8" t="s">
        <v>14</v>
      </c>
      <c r="H33" s="4" t="s">
        <v>15</v>
      </c>
      <c r="I33" s="7">
        <v>49.95</v>
      </c>
      <c r="J33" s="9">
        <v>0.53</v>
      </c>
      <c r="K33" s="10">
        <v>23.476500000000001</v>
      </c>
      <c r="L33" s="10">
        <f t="shared" si="0"/>
        <v>93.906000000000006</v>
      </c>
    </row>
    <row r="34" spans="2:12" x14ac:dyDescent="0.2">
      <c r="B34" s="3" t="s">
        <v>11</v>
      </c>
      <c r="C34" s="4" t="s">
        <v>12</v>
      </c>
      <c r="D34" s="5">
        <v>9781138607408</v>
      </c>
      <c r="E34" s="6" t="s">
        <v>45</v>
      </c>
      <c r="F34" s="7">
        <v>3</v>
      </c>
      <c r="G34" s="8" t="s">
        <v>14</v>
      </c>
      <c r="H34" s="4" t="s">
        <v>15</v>
      </c>
      <c r="I34" s="7">
        <v>46.95</v>
      </c>
      <c r="J34" s="9">
        <v>0.53</v>
      </c>
      <c r="K34" s="10">
        <v>22.066500000000001</v>
      </c>
      <c r="L34" s="10">
        <f t="shared" si="0"/>
        <v>66.1995</v>
      </c>
    </row>
    <row r="35" spans="2:12" x14ac:dyDescent="0.2">
      <c r="J35" s="11" t="s">
        <v>46</v>
      </c>
      <c r="K35" s="11"/>
      <c r="L35" s="12">
        <f>SUM(L3:L34)</f>
        <v>1148.0337999999999</v>
      </c>
    </row>
  </sheetData>
  <mergeCells count="1">
    <mergeCell ref="J35:K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T&amp;F AUS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Francisco.Moreno005</dc:creator>
  <cp:lastModifiedBy>Francisco.Moreno005</cp:lastModifiedBy>
  <dcterms:created xsi:type="dcterms:W3CDTF">2022-09-23T18:19:51Z</dcterms:created>
  <dcterms:modified xsi:type="dcterms:W3CDTF">2022-09-23T18:23:53Z</dcterms:modified>
</cp:coreProperties>
</file>